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25" windowWidth="15480" windowHeight="11190"/>
  </bookViews>
  <sheets>
    <sheet name="Все года" sheetId="1" r:id="rId1"/>
  </sheets>
  <definedNames>
    <definedName name="_xlnm.Print_Titles" localSheetId="0">'Все года'!$11:$11</definedName>
    <definedName name="_xlnm.Print_Area" localSheetId="0">'Все года'!$A$1:$AG$53</definedName>
  </definedNames>
  <calcPr calcId="144525"/>
</workbook>
</file>

<file path=xl/calcChain.xml><?xml version="1.0" encoding="utf-8"?>
<calcChain xmlns="http://schemas.openxmlformats.org/spreadsheetml/2006/main">
  <c r="AA13" i="1" l="1"/>
  <c r="AD13" i="1" l="1"/>
  <c r="AB13" i="1"/>
  <c r="AC13" i="1"/>
  <c r="AE13" i="1"/>
  <c r="AF13" i="1" l="1"/>
  <c r="AE12" i="1" l="1"/>
  <c r="AA12" i="1"/>
  <c r="AD12" i="1"/>
</calcChain>
</file>

<file path=xl/sharedStrings.xml><?xml version="1.0" encoding="utf-8"?>
<sst xmlns="http://schemas.openxmlformats.org/spreadsheetml/2006/main" count="335" uniqueCount="121">
  <si>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</si>
  <si>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</si>
  <si>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</si>
  <si>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</si>
  <si>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</si>
  <si>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</si>
  <si>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</si>
  <si>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</si>
  <si>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</si>
  <si>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</si>
  <si>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</si>
  <si>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</si>
  <si>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</si>
  <si>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951</t>
  </si>
  <si>
    <t>01</t>
  </si>
  <si>
    <t>04</t>
  </si>
  <si>
    <t>89 1 00 00110</t>
  </si>
  <si>
    <t>120</t>
  </si>
  <si>
    <t>89 1 00 00190</t>
  </si>
  <si>
    <t>240</t>
  </si>
  <si>
    <t>89 1 00 99990</t>
  </si>
  <si>
    <t>850</t>
  </si>
  <si>
    <t>99 9 00 72390</t>
  </si>
  <si>
    <t>13</t>
  </si>
  <si>
    <t>99 9 00 21020</t>
  </si>
  <si>
    <t>Мероприятия,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(Иные закупки товаров, работ и услуг для обеспечения государственных (муниципальных) нужд)</t>
  </si>
  <si>
    <t>99 9 00 29100</t>
  </si>
  <si>
    <t>02</t>
  </si>
  <si>
    <t>03</t>
  </si>
  <si>
    <t>99 9 00 51180</t>
  </si>
  <si>
    <t>03 1 00 21670</t>
  </si>
  <si>
    <t>05</t>
  </si>
  <si>
    <t>01 2 00 23010</t>
  </si>
  <si>
    <t>01 3 00 23030</t>
  </si>
  <si>
    <t>01 3 00 23040</t>
  </si>
  <si>
    <t>08 1 00 22620</t>
  </si>
  <si>
    <t>06</t>
  </si>
  <si>
    <t>05 2 00 99990</t>
  </si>
  <si>
    <t>07</t>
  </si>
  <si>
    <t>08</t>
  </si>
  <si>
    <t>04 1 00 00590</t>
  </si>
  <si>
    <t>610</t>
  </si>
  <si>
    <t>99 9 00 71180</t>
  </si>
  <si>
    <t>10</t>
  </si>
  <si>
    <t>99 9 00 10050</t>
  </si>
  <si>
    <t>11</t>
  </si>
  <si>
    <t>06 1 00 21950</t>
  </si>
  <si>
    <t xml:space="preserve"> (тыс. рублей)</t>
  </si>
  <si>
    <t>ВСЕГО</t>
  </si>
  <si>
    <t>Расходы на выплаты по оплате труда работников муниципальных органов Лозновского сельского поселения в рамках обеспечения деятельности Администрации Лозновского сельского поселения (Расходы на выплаты персоналу государственных (муниципальных) органов)</t>
  </si>
  <si>
    <t>АДМИНИСТРАЦИЯ Лозновского СЕЛЬСКОГО ПОСЕЛЕНИЯ</t>
  </si>
  <si>
    <t>Расходы на обеспечение деятельности муниципальных органов Лозновского сельского поселения в рамках обеспечения деятельности Администрации Лозновского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</si>
  <si>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Лозновского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</si>
  <si>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</si>
  <si>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</si>
  <si>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Оценка муниципального  имущества, признание прав и регулирование отношений по муниципальной  собственности Лозновского сельского поселения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</si>
  <si>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(Расходы на выплаты персоналу государственных (муниципальных) органов)</t>
  </si>
  <si>
    <t>Мероприятия по обеспечению пожарной безопасности в рамках подпрограммы «Пожарная безопасность»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</si>
  <si>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</si>
  <si>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</si>
  <si>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</si>
  <si>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 муниципальной программы Лозновского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</si>
  <si>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Лозновского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</si>
  <si>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Лозновского сельского поселения Цимлянского района в рамках подпрограммы «Развитие культуры» муниципальной программы Лозновского сельского поселения «Развитие культуры и туризма» (Субсидии бюджетным учреждениям)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</si>
  <si>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Лозновского сельского поселения (Субсидии бюджетным учреждениям)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</si>
  <si>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(Социальные выплаты гражданам, кроме публичных нормативных социальных выплат)</t>
  </si>
  <si>
    <t>Физкультурные и массовые спортивные мероприятия в рамках подпрограммы «Развитие физической культуры и массового спорта Лозновского сельского поселения» муниципальной программы Лозновского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</si>
  <si>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Лозновском сельском поселении»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</si>
  <si>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02 1 00 21540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</si>
  <si>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</si>
  <si>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Издание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Лозновском сельском поселении»  муниципальной программы Лозновского сельского поселения 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</si>
  <si>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Техническая инвентаризация,рыночная оценка,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муниципальной собственности в рамках непрограммных расходов Лозновского сельского поселения (Иные закупки товаров, работ и услуг для обеспечения государственных (муниципальных) нужд)</t>
  </si>
  <si>
    <t>99 9 00 28320</t>
  </si>
  <si>
    <t>03 3 00 21710</t>
  </si>
  <si>
    <t>02 2 00 21610</t>
  </si>
  <si>
    <t>02 3 00 21620</t>
  </si>
  <si>
    <t>Прочие мероприятия по благоустройству на территории Лозновского сельского поселения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</si>
  <si>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01 3 00 23050</t>
  </si>
  <si>
    <t>880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</si>
  <si>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</si>
  <si>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99 9 00 90110</t>
  </si>
  <si>
    <t>Прочие расходы обеспечения деятельности Администрации Маркинского сельского поселения в рамках непрограммных  расходов муниципальных органов Маркинского сельского поселения (Социальные выплаты гражданам, кроме публичных нормативных социальных выплат)</t>
  </si>
  <si>
    <t>Условно утвержденные расходы в рамках непрограммных расходов муниципальных органов Лозновского сельского поселения (Специальные расходы)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</si>
  <si>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</si>
  <si>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</si>
  <si>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 xml:space="preserve">Председатель собрания депутатов- глава Лозновского сельского поселения                       С.Л. Хухлаев
</t>
  </si>
  <si>
    <t>2022 год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</si>
  <si>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Лозновского сельского поселения «Создание условий для развития малого и среднего предпринимательства"  (Иные закупки товаров, работ и услуг для обеспечения государственных (муниципальных) нужд)</t>
  </si>
  <si>
    <t>10 1 00 22050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</si>
  <si>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</si>
  <si>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540</t>
  </si>
  <si>
    <t>99 9 00 99990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</si>
  <si>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</si>
  <si>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Расходы на дополнительное образование работников муниципальных органов Лозновского сельского поселения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</si>
  <si>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99 9 00 22950</t>
  </si>
  <si>
    <t>99 9 00 85010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</si>
  <si>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</si>
  <si>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Мероприятия, связанные с профилактикой и устранением последствий распространения коронавирусной инфекции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</si>
  <si>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</si>
  <si>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(Субсидии бюджетным учреждениям)</t>
  </si>
  <si>
    <t>99 9 00 23060</t>
  </si>
  <si>
    <t>99 9 00 22960</t>
  </si>
  <si>
    <t>Оценка муниципального имущества, признание прав и регулирование отношений по муниципальной собственности Лозновского сельского поселения (Иные закупки товаров, работ и услуг для обеспечения государственных (муниципальных) нужд)</t>
  </si>
  <si>
    <t>Мероприятия по обеспечению безопасности на воде в рамках подпрограммы «Обеспечение безопасности на воде»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нужд)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</si>
  <si>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</si>
  <si>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99 9 00 85020</t>
  </si>
  <si>
    <t>03 2 00 21680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</si>
  <si>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</si>
  <si>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2023 год</t>
  </si>
  <si>
    <t>АДМИНИСТРАЦИЯ ЛОЗНОВСКОГО СЕЛЬСКОГО ПОСЕЛЕНИЯ</t>
  </si>
  <si>
    <t xml:space="preserve">Ведомственная структура расходов бюджета поселения на 2022 год и на плановый период 2023 и 2024 годов      </t>
  </si>
  <si>
    <t>82,8</t>
  </si>
  <si>
    <t>0,0</t>
  </si>
  <si>
    <t>310</t>
  </si>
  <si>
    <t>99 9 А2 55190</t>
  </si>
  <si>
    <t>360</t>
  </si>
  <si>
    <t>Государственная поддержка отрасли культуры в рамках непрограммных расходов муниципальных органов Лозновского сельского поселения (Иные выплаты населению)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</si>
  <si>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(Публичные нормативные социальные выплаты гражданам)</t>
  </si>
  <si>
    <t>Приложение 3</t>
  </si>
  <si>
    <t>к проекту решения Собрания депутатов Лозновского сельского поселения от _____2022г. № ___</t>
  </si>
  <si>
    <t>О внесении изменений в решение Собрания депутатов Лозновского сельского поселения от 24.12.2021 г. №14 "О бюджете Лозновского сельского поселения Цимлянского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</si>
</sst>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3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3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8" fillId="0" borderId="0" xfId="0" applyFont="1"/>
    <xf numFmtId="49" fontId="9" fillId="0" borderId="1" xfId="0" applyNumberFormat="1" applyFont="1" applyFill="1" applyBorder="1" applyAlignment="1">
      <alignment horizontal="justify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showGridLines="0" tabSelected="1" view="pageBreakPreview" topLeftCell="A13" zoomScale="60" zoomScaleNormal="100" workbookViewId="0">
      <selection activeCell="AD16" sqref="AD16"/>
    </sheetView>
  </sheetViews>
  <sheetFormatPr defaultRowHeight="10.15" customHeight="1" x14ac:dyDescent="0.25"/>
  <cols>
    <col min="1" max="1" width="42.28515625" customWidth="1"/>
    <col min="2" max="4" width="10.7109375" customWidth="1"/>
    <col min="5" max="5" width="16.28515625" customWidth="1"/>
    <col min="6" max="19" width="8" hidden="1" customWidth="1"/>
    <col min="20" max="20" width="10.7109375" customWidth="1"/>
    <col min="21" max="26" width="8" hidden="1" customWidth="1"/>
    <col min="27" max="27" width="15.85546875" customWidth="1"/>
    <col min="28" max="29" width="8" hidden="1" customWidth="1"/>
    <col min="30" max="30" width="20.140625" customWidth="1"/>
    <col min="31" max="31" width="17.140625" customWidth="1"/>
    <col min="32" max="32" width="8" hidden="1" customWidth="1"/>
  </cols>
  <sheetData>
    <row r="1" spans="1:32" ht="15.75" customHeight="1" x14ac:dyDescent="0.25">
      <c r="T1" s="15"/>
      <c r="U1" s="15"/>
      <c r="V1" s="15"/>
      <c r="W1" s="15"/>
      <c r="X1" s="15"/>
      <c r="Y1" s="15"/>
      <c r="Z1" s="15"/>
      <c r="AA1" s="36" t="s">
        <v>118</v>
      </c>
      <c r="AB1" s="36"/>
      <c r="AC1" s="36"/>
      <c r="AD1" s="36"/>
      <c r="AE1" s="36"/>
    </row>
    <row r="2" spans="1:32" ht="33" customHeight="1" x14ac:dyDescent="0.25">
      <c r="T2" s="32" t="s">
        <v>119</v>
      </c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</row>
    <row r="3" spans="1:32" ht="4.5" customHeight="1" x14ac:dyDescent="0.25">
      <c r="E3" s="32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</row>
    <row r="4" spans="1:32" ht="71.25" customHeight="1" x14ac:dyDescent="0.25">
      <c r="E4" s="32" t="s">
        <v>120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</row>
    <row r="5" spans="1:32" ht="17.25" customHeight="1" x14ac:dyDescent="0.25"/>
    <row r="6" spans="1:32" ht="19.5" customHeight="1" x14ac:dyDescent="0.25">
      <c r="A6" s="43" t="s">
        <v>110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</row>
    <row r="7" spans="1:32" ht="15" x14ac:dyDescent="0.25"/>
    <row r="8" spans="1:32" ht="19.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50" t="s">
        <v>47</v>
      </c>
      <c r="AE8" s="51"/>
      <c r="AF8" s="1"/>
    </row>
    <row r="9" spans="1:32" ht="15" customHeight="1" x14ac:dyDescent="0.25">
      <c r="A9" s="37" t="s">
        <v>1</v>
      </c>
      <c r="B9" s="40" t="s">
        <v>2</v>
      </c>
      <c r="C9" s="40" t="s">
        <v>3</v>
      </c>
      <c r="D9" s="40" t="s">
        <v>4</v>
      </c>
      <c r="E9" s="44" t="s">
        <v>5</v>
      </c>
      <c r="F9" s="45" t="s">
        <v>5</v>
      </c>
      <c r="G9" s="45" t="s">
        <v>5</v>
      </c>
      <c r="H9" s="45" t="s">
        <v>5</v>
      </c>
      <c r="I9" s="45" t="s">
        <v>5</v>
      </c>
      <c r="J9" s="45" t="s">
        <v>5</v>
      </c>
      <c r="K9" s="45" t="s">
        <v>5</v>
      </c>
      <c r="L9" s="45" t="s">
        <v>5</v>
      </c>
      <c r="M9" s="45" t="s">
        <v>5</v>
      </c>
      <c r="N9" s="45" t="s">
        <v>5</v>
      </c>
      <c r="O9" s="45" t="s">
        <v>5</v>
      </c>
      <c r="P9" s="45" t="s">
        <v>5</v>
      </c>
      <c r="Q9" s="45" t="s">
        <v>5</v>
      </c>
      <c r="R9" s="45" t="s">
        <v>5</v>
      </c>
      <c r="S9" s="46" t="s">
        <v>5</v>
      </c>
      <c r="T9" s="40" t="s">
        <v>6</v>
      </c>
      <c r="U9" s="42" t="s">
        <v>7</v>
      </c>
      <c r="V9" s="42" t="s">
        <v>8</v>
      </c>
      <c r="W9" s="42" t="s">
        <v>9</v>
      </c>
      <c r="X9" s="42" t="s">
        <v>10</v>
      </c>
      <c r="Y9" s="42" t="s">
        <v>11</v>
      </c>
      <c r="Z9" s="39" t="s">
        <v>1</v>
      </c>
      <c r="AA9" s="39" t="s">
        <v>86</v>
      </c>
      <c r="AB9" s="39" t="s">
        <v>0</v>
      </c>
      <c r="AC9" s="39" t="s">
        <v>0</v>
      </c>
      <c r="AD9" s="39" t="s">
        <v>108</v>
      </c>
      <c r="AE9" s="39" t="s">
        <v>108</v>
      </c>
      <c r="AF9" s="39" t="s">
        <v>1</v>
      </c>
    </row>
    <row r="10" spans="1:32" ht="15" customHeight="1" x14ac:dyDescent="0.25">
      <c r="A10" s="38"/>
      <c r="B10" s="41" t="s">
        <v>2</v>
      </c>
      <c r="C10" s="41" t="s">
        <v>3</v>
      </c>
      <c r="D10" s="41" t="s">
        <v>4</v>
      </c>
      <c r="E10" s="47" t="s">
        <v>5</v>
      </c>
      <c r="F10" s="48" t="s">
        <v>5</v>
      </c>
      <c r="G10" s="48" t="s">
        <v>5</v>
      </c>
      <c r="H10" s="48" t="s">
        <v>5</v>
      </c>
      <c r="I10" s="48" t="s">
        <v>5</v>
      </c>
      <c r="J10" s="48" t="s">
        <v>5</v>
      </c>
      <c r="K10" s="48" t="s">
        <v>5</v>
      </c>
      <c r="L10" s="48" t="s">
        <v>5</v>
      </c>
      <c r="M10" s="48" t="s">
        <v>5</v>
      </c>
      <c r="N10" s="48" t="s">
        <v>5</v>
      </c>
      <c r="O10" s="48" t="s">
        <v>5</v>
      </c>
      <c r="P10" s="48" t="s">
        <v>5</v>
      </c>
      <c r="Q10" s="48" t="s">
        <v>5</v>
      </c>
      <c r="R10" s="48" t="s">
        <v>5</v>
      </c>
      <c r="S10" s="49" t="s">
        <v>5</v>
      </c>
      <c r="T10" s="41" t="s">
        <v>6</v>
      </c>
      <c r="U10" s="42" t="s">
        <v>7</v>
      </c>
      <c r="V10" s="42" t="s">
        <v>8</v>
      </c>
      <c r="W10" s="42" t="s">
        <v>9</v>
      </c>
      <c r="X10" s="42" t="s">
        <v>10</v>
      </c>
      <c r="Y10" s="42"/>
      <c r="Z10" s="39"/>
      <c r="AA10" s="39"/>
      <c r="AB10" s="39"/>
      <c r="AC10" s="39"/>
      <c r="AD10" s="39" t="s">
        <v>0</v>
      </c>
      <c r="AE10" s="39" t="s">
        <v>0</v>
      </c>
      <c r="AF10" s="39"/>
    </row>
    <row r="11" spans="1:32" ht="15" customHeight="1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>
        <v>6</v>
      </c>
      <c r="U11" s="13"/>
      <c r="V11" s="14"/>
      <c r="W11" s="14"/>
      <c r="X11" s="14"/>
      <c r="Y11" s="14"/>
      <c r="Z11" s="13"/>
      <c r="AA11" s="13">
        <v>7</v>
      </c>
      <c r="AB11" s="13"/>
      <c r="AC11" s="13"/>
      <c r="AD11" s="13">
        <v>8</v>
      </c>
      <c r="AE11" s="13">
        <v>9</v>
      </c>
      <c r="AF11" s="2"/>
    </row>
    <row r="12" spans="1:32" ht="16.7" customHeight="1" x14ac:dyDescent="0.25">
      <c r="A12" s="18" t="s">
        <v>48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5"/>
      <c r="W12" s="5"/>
      <c r="X12" s="5"/>
      <c r="Y12" s="5"/>
      <c r="Z12" s="4" t="s">
        <v>12</v>
      </c>
      <c r="AA12" s="6">
        <f>AA13</f>
        <v>15469.3</v>
      </c>
      <c r="AB12" s="7"/>
      <c r="AC12" s="7"/>
      <c r="AD12" s="6">
        <f>AD13</f>
        <v>11821.3</v>
      </c>
      <c r="AE12" s="6">
        <f>AE13</f>
        <v>11623.7</v>
      </c>
      <c r="AF12" s="4" t="s">
        <v>12</v>
      </c>
    </row>
    <row r="13" spans="1:32" ht="41.25" customHeight="1" x14ac:dyDescent="0.25">
      <c r="A13" s="17" t="s">
        <v>109</v>
      </c>
      <c r="B13" s="16" t="s">
        <v>13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5"/>
      <c r="W13" s="5"/>
      <c r="X13" s="5"/>
      <c r="Y13" s="5"/>
      <c r="Z13" s="8" t="s">
        <v>50</v>
      </c>
      <c r="AA13" s="20">
        <f>AA14+AA18+AA15+AA17+AA19+AA20+AA21+AA26+AA28+AA30+AA32+AA35+AA36+AA37+AA38+AA40+AA44+AA42+AA48+AA49+AA43+AA23+AA22+AA25+AA29+AA34+AA16+AA39+AA46+AA33+AA31+AA24+AA41+AA47</f>
        <v>15469.3</v>
      </c>
      <c r="AB13" s="20">
        <f>AB14+AB18+AB15+AB17+AB19+AB20+AB21+AB26+AB28+AB30+AB32+AB35+AB36+AB37+AB38+AB40+AB44+AB42+AB48+AB49+AB43+AB23+AB22+AB25+AB29+AB34+AB16+AB39+AB46+AB33+AB31+AB24+AB41</f>
        <v>0</v>
      </c>
      <c r="AC13" s="20">
        <f>AC14+AC18+AC15+AC17+AC19+AC20+AC21+AC26+AC28+AC30+AC32+AC35+AC36+AC37+AC38+AC40+AC44+AC42+AC48+AC49+AC43+AC23+AC22+AC25+AC29+AC34+AC16+AC39+AC46+AC33+AC31+AC24+AC41</f>
        <v>0</v>
      </c>
      <c r="AD13" s="20">
        <f>AD14+AD18+AD15+AD17+AD19+AD20+AD21+AD26+AD28+AD30+AD32+AD35+AD36+AD37+AD38+AD40+AD44+AD42+AD48+AD49+AD43+AD23+AD22+AD25+AD29+AD34+AD16+AD39+AD46+AD33+AD31+AD24+AD41</f>
        <v>11821.3</v>
      </c>
      <c r="AE13" s="20">
        <f>AE14+AE18+AE15+AE17+AE19+AE20+AE21+AE26+AE28+AE30+AE32+AE35+AE36+AE37+AE38+AE40+AE44+AE42+AE48+AE49+AE43+AE23+AE22+AE25+AE29+AE34+AE16+AE39+AE46+AE33+AE31+AE24+AE41</f>
        <v>11623.7</v>
      </c>
      <c r="AF13" s="20" t="e">
        <f>AF14+#REF!+AF15+#REF!+#REF!+AF19+AF20+AF21+AF26+AF28+AF30+AF32+#REF!+AF35+AF36+AF37+AF38+AF40+AF44+AF42+AF48+AF49+AF43+AF23+AF22+#REF!+AF25+AF29+AF34+AF16+AF39+#REF!+#REF!+#REF!+AF46+AF33+AF31+#REF!+#REF!</f>
        <v>#VALUE!</v>
      </c>
    </row>
    <row r="14" spans="1:32" ht="138" customHeight="1" x14ac:dyDescent="0.25">
      <c r="A14" s="19" t="s">
        <v>49</v>
      </c>
      <c r="B14" s="10" t="s">
        <v>13</v>
      </c>
      <c r="C14" s="10" t="s">
        <v>14</v>
      </c>
      <c r="D14" s="10" t="s">
        <v>15</v>
      </c>
      <c r="E14" s="10" t="s">
        <v>16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 t="s">
        <v>17</v>
      </c>
      <c r="U14" s="10"/>
      <c r="V14" s="11"/>
      <c r="W14" s="11"/>
      <c r="X14" s="11"/>
      <c r="Y14" s="11"/>
      <c r="Z14" s="9" t="s">
        <v>49</v>
      </c>
      <c r="AA14" s="21">
        <v>6110.5</v>
      </c>
      <c r="AB14" s="22"/>
      <c r="AC14" s="22"/>
      <c r="AD14" s="21">
        <v>5558.8</v>
      </c>
      <c r="AE14" s="21">
        <v>5558.8</v>
      </c>
      <c r="AF14" s="9" t="s">
        <v>49</v>
      </c>
    </row>
    <row r="15" spans="1:32" ht="130.5" customHeight="1" x14ac:dyDescent="0.25">
      <c r="A15" s="19" t="s">
        <v>51</v>
      </c>
      <c r="B15" s="10" t="s">
        <v>13</v>
      </c>
      <c r="C15" s="10" t="s">
        <v>14</v>
      </c>
      <c r="D15" s="10" t="s">
        <v>15</v>
      </c>
      <c r="E15" s="10" t="s">
        <v>18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19</v>
      </c>
      <c r="U15" s="10"/>
      <c r="V15" s="11"/>
      <c r="W15" s="11"/>
      <c r="X15" s="11"/>
      <c r="Y15" s="11"/>
      <c r="Z15" s="12" t="s">
        <v>51</v>
      </c>
      <c r="AA15" s="21">
        <v>957.6</v>
      </c>
      <c r="AB15" s="22"/>
      <c r="AC15" s="22"/>
      <c r="AD15" s="21">
        <v>146.69999999999999</v>
      </c>
      <c r="AE15" s="21">
        <v>151</v>
      </c>
      <c r="AF15" s="12" t="s">
        <v>51</v>
      </c>
    </row>
    <row r="16" spans="1:32" s="28" customFormat="1" ht="110.25" customHeight="1" x14ac:dyDescent="0.25">
      <c r="A16" s="19" t="s">
        <v>52</v>
      </c>
      <c r="B16" s="24" t="s">
        <v>13</v>
      </c>
      <c r="C16" s="24" t="s">
        <v>14</v>
      </c>
      <c r="D16" s="24" t="s">
        <v>15</v>
      </c>
      <c r="E16" s="24" t="s">
        <v>20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 t="s">
        <v>21</v>
      </c>
      <c r="U16" s="24"/>
      <c r="V16" s="25"/>
      <c r="W16" s="25"/>
      <c r="X16" s="25"/>
      <c r="Y16" s="25"/>
      <c r="Z16" s="29" t="s">
        <v>83</v>
      </c>
      <c r="AA16" s="31">
        <v>12</v>
      </c>
      <c r="AB16" s="31"/>
      <c r="AC16" s="31"/>
      <c r="AD16" s="31">
        <v>12</v>
      </c>
      <c r="AE16" s="31">
        <v>12</v>
      </c>
      <c r="AF16" s="27"/>
    </row>
    <row r="17" spans="1:32" s="28" customFormat="1" ht="173.25" customHeight="1" x14ac:dyDescent="0.25">
      <c r="A17" s="19" t="s">
        <v>96</v>
      </c>
      <c r="B17" s="24" t="s">
        <v>13</v>
      </c>
      <c r="C17" s="24" t="s">
        <v>14</v>
      </c>
      <c r="D17" s="24" t="s">
        <v>15</v>
      </c>
      <c r="E17" s="24" t="s">
        <v>100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 t="s">
        <v>19</v>
      </c>
      <c r="U17" s="24"/>
      <c r="V17" s="25"/>
      <c r="W17" s="25"/>
      <c r="X17" s="25"/>
      <c r="Y17" s="25"/>
      <c r="Z17" s="23" t="s">
        <v>79</v>
      </c>
      <c r="AA17" s="31">
        <v>5</v>
      </c>
      <c r="AB17" s="26"/>
      <c r="AC17" s="26"/>
      <c r="AD17" s="31">
        <v>0</v>
      </c>
      <c r="AE17" s="31">
        <v>0</v>
      </c>
      <c r="AF17" s="27"/>
    </row>
    <row r="18" spans="1:32" s="28" customFormat="1" ht="223.5" customHeight="1" x14ac:dyDescent="0.25">
      <c r="A18" s="19" t="s">
        <v>53</v>
      </c>
      <c r="B18" s="24" t="s">
        <v>13</v>
      </c>
      <c r="C18" s="24" t="s">
        <v>14</v>
      </c>
      <c r="D18" s="24" t="s">
        <v>15</v>
      </c>
      <c r="E18" s="24" t="s">
        <v>22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 t="s">
        <v>19</v>
      </c>
      <c r="U18" s="24"/>
      <c r="V18" s="25"/>
      <c r="W18" s="25"/>
      <c r="X18" s="25"/>
      <c r="Y18" s="25"/>
      <c r="Z18" s="23" t="s">
        <v>79</v>
      </c>
      <c r="AA18" s="31">
        <v>0.2</v>
      </c>
      <c r="AB18" s="26"/>
      <c r="AC18" s="26"/>
      <c r="AD18" s="31">
        <v>0.2</v>
      </c>
      <c r="AE18" s="31">
        <v>0.2</v>
      </c>
      <c r="AF18" s="27"/>
    </row>
    <row r="19" spans="1:32" ht="219" customHeight="1" x14ac:dyDescent="0.25">
      <c r="A19" s="19" t="s">
        <v>67</v>
      </c>
      <c r="B19" s="10" t="s">
        <v>13</v>
      </c>
      <c r="C19" s="10" t="s">
        <v>14</v>
      </c>
      <c r="D19" s="10" t="s">
        <v>23</v>
      </c>
      <c r="E19" s="10" t="s">
        <v>68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19</v>
      </c>
      <c r="U19" s="10"/>
      <c r="V19" s="11"/>
      <c r="W19" s="11"/>
      <c r="X19" s="11"/>
      <c r="Y19" s="11"/>
      <c r="Z19" s="12"/>
      <c r="AA19" s="21">
        <v>1</v>
      </c>
      <c r="AB19" s="22"/>
      <c r="AC19" s="22"/>
      <c r="AD19" s="21">
        <v>0.3</v>
      </c>
      <c r="AE19" s="21">
        <v>0.3</v>
      </c>
      <c r="AF19" s="12"/>
    </row>
    <row r="20" spans="1:32" ht="204.75" customHeight="1" x14ac:dyDescent="0.25">
      <c r="A20" s="19" t="s">
        <v>69</v>
      </c>
      <c r="B20" s="10" t="s">
        <v>13</v>
      </c>
      <c r="C20" s="10" t="s">
        <v>14</v>
      </c>
      <c r="D20" s="10" t="s">
        <v>23</v>
      </c>
      <c r="E20" s="10" t="s">
        <v>74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 t="s">
        <v>19</v>
      </c>
      <c r="U20" s="10"/>
      <c r="V20" s="11"/>
      <c r="W20" s="11"/>
      <c r="X20" s="11"/>
      <c r="Y20" s="11"/>
      <c r="Z20" s="12"/>
      <c r="AA20" s="21">
        <v>1</v>
      </c>
      <c r="AB20" s="22"/>
      <c r="AC20" s="22"/>
      <c r="AD20" s="21">
        <v>0.3</v>
      </c>
      <c r="AE20" s="21">
        <v>0.3</v>
      </c>
      <c r="AF20" s="12"/>
    </row>
    <row r="21" spans="1:32" ht="205.5" customHeight="1" x14ac:dyDescent="0.25">
      <c r="A21" s="19" t="s">
        <v>70</v>
      </c>
      <c r="B21" s="10" t="s">
        <v>13</v>
      </c>
      <c r="C21" s="10" t="s">
        <v>14</v>
      </c>
      <c r="D21" s="10" t="s">
        <v>23</v>
      </c>
      <c r="E21" s="10" t="s">
        <v>75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 t="s">
        <v>19</v>
      </c>
      <c r="U21" s="10"/>
      <c r="V21" s="11"/>
      <c r="W21" s="11"/>
      <c r="X21" s="11"/>
      <c r="Y21" s="11"/>
      <c r="Z21" s="12"/>
      <c r="AA21" s="21">
        <v>1</v>
      </c>
      <c r="AB21" s="22"/>
      <c r="AC21" s="22"/>
      <c r="AD21" s="21">
        <v>0.3</v>
      </c>
      <c r="AE21" s="21">
        <v>0.3</v>
      </c>
      <c r="AF21" s="12"/>
    </row>
    <row r="22" spans="1:32" ht="159" customHeight="1" x14ac:dyDescent="0.25">
      <c r="A22" s="19" t="s">
        <v>87</v>
      </c>
      <c r="B22" s="10" t="s">
        <v>13</v>
      </c>
      <c r="C22" s="10" t="s">
        <v>14</v>
      </c>
      <c r="D22" s="10" t="s">
        <v>23</v>
      </c>
      <c r="E22" s="10" t="s">
        <v>88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19</v>
      </c>
      <c r="U22" s="10"/>
      <c r="V22" s="11"/>
      <c r="W22" s="11"/>
      <c r="X22" s="11"/>
      <c r="Y22" s="11"/>
      <c r="Z22" s="12"/>
      <c r="AA22" s="21">
        <v>1</v>
      </c>
      <c r="AB22" s="22"/>
      <c r="AC22" s="22"/>
      <c r="AD22" s="21">
        <v>1</v>
      </c>
      <c r="AE22" s="21">
        <v>1</v>
      </c>
      <c r="AF22" s="12"/>
    </row>
    <row r="23" spans="1:32" ht="181.5" customHeight="1" x14ac:dyDescent="0.25">
      <c r="A23" s="19" t="s">
        <v>54</v>
      </c>
      <c r="B23" s="10" t="s">
        <v>13</v>
      </c>
      <c r="C23" s="10" t="s">
        <v>14</v>
      </c>
      <c r="D23" s="10" t="s">
        <v>23</v>
      </c>
      <c r="E23" s="10" t="s">
        <v>24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19</v>
      </c>
      <c r="U23" s="10"/>
      <c r="V23" s="11"/>
      <c r="W23" s="11"/>
      <c r="X23" s="11"/>
      <c r="Y23" s="11"/>
      <c r="Z23" s="12" t="s">
        <v>54</v>
      </c>
      <c r="AA23" s="21">
        <v>15</v>
      </c>
      <c r="AB23" s="22"/>
      <c r="AC23" s="22"/>
      <c r="AD23" s="21">
        <v>5</v>
      </c>
      <c r="AE23" s="21">
        <v>5</v>
      </c>
      <c r="AF23" s="12" t="s">
        <v>54</v>
      </c>
    </row>
    <row r="24" spans="1:32" ht="129.75" customHeight="1" x14ac:dyDescent="0.25">
      <c r="A24" s="19" t="s">
        <v>89</v>
      </c>
      <c r="B24" s="10" t="s">
        <v>13</v>
      </c>
      <c r="C24" s="10" t="s">
        <v>14</v>
      </c>
      <c r="D24" s="10" t="s">
        <v>23</v>
      </c>
      <c r="E24" s="10" t="s">
        <v>95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90</v>
      </c>
      <c r="U24" s="10"/>
      <c r="V24" s="11"/>
      <c r="W24" s="11"/>
      <c r="X24" s="11"/>
      <c r="Y24" s="11"/>
      <c r="Z24" s="12"/>
      <c r="AA24" s="21">
        <v>2</v>
      </c>
      <c r="AB24" s="22"/>
      <c r="AC24" s="22"/>
      <c r="AD24" s="21">
        <v>2</v>
      </c>
      <c r="AE24" s="21">
        <v>2</v>
      </c>
      <c r="AF24" s="12"/>
    </row>
    <row r="25" spans="1:32" ht="129.75" customHeight="1" x14ac:dyDescent="0.25">
      <c r="A25" s="19" t="s">
        <v>102</v>
      </c>
      <c r="B25" s="10" t="s">
        <v>13</v>
      </c>
      <c r="C25" s="10" t="s">
        <v>14</v>
      </c>
      <c r="D25" s="10" t="s">
        <v>23</v>
      </c>
      <c r="E25" s="10" t="s">
        <v>101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 t="s">
        <v>19</v>
      </c>
      <c r="U25" s="10"/>
      <c r="V25" s="11"/>
      <c r="W25" s="11"/>
      <c r="X25" s="11"/>
      <c r="Y25" s="11"/>
      <c r="Z25" s="12"/>
      <c r="AA25" s="21">
        <v>30</v>
      </c>
      <c r="AB25" s="22"/>
      <c r="AC25" s="22"/>
      <c r="AD25" s="21">
        <v>10</v>
      </c>
      <c r="AE25" s="21">
        <v>10</v>
      </c>
      <c r="AF25" s="12"/>
    </row>
    <row r="26" spans="1:32" ht="209.25" customHeight="1" x14ac:dyDescent="0.25">
      <c r="A26" s="19" t="s">
        <v>71</v>
      </c>
      <c r="B26" s="10" t="s">
        <v>13</v>
      </c>
      <c r="C26" s="10" t="s">
        <v>14</v>
      </c>
      <c r="D26" s="10" t="s">
        <v>23</v>
      </c>
      <c r="E26" s="10" t="s">
        <v>72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19</v>
      </c>
      <c r="U26" s="10"/>
      <c r="V26" s="11"/>
      <c r="W26" s="11"/>
      <c r="X26" s="11"/>
      <c r="Y26" s="11"/>
      <c r="Z26" s="12" t="s">
        <v>55</v>
      </c>
      <c r="AA26" s="21">
        <v>50</v>
      </c>
      <c r="AB26" s="22"/>
      <c r="AC26" s="22"/>
      <c r="AD26" s="21">
        <v>50</v>
      </c>
      <c r="AE26" s="21">
        <v>50</v>
      </c>
      <c r="AF26" s="12" t="s">
        <v>55</v>
      </c>
    </row>
    <row r="27" spans="1:32" ht="183.95" hidden="1" customHeight="1" x14ac:dyDescent="0.25">
      <c r="A27" s="19" t="s">
        <v>25</v>
      </c>
      <c r="B27" s="10" t="s">
        <v>13</v>
      </c>
      <c r="C27" s="10" t="s">
        <v>14</v>
      </c>
      <c r="D27" s="10" t="s">
        <v>23</v>
      </c>
      <c r="E27" s="10" t="s">
        <v>26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19</v>
      </c>
      <c r="U27" s="10"/>
      <c r="V27" s="11"/>
      <c r="W27" s="11"/>
      <c r="X27" s="11"/>
      <c r="Y27" s="11"/>
      <c r="Z27" s="12" t="s">
        <v>25</v>
      </c>
      <c r="AA27" s="21"/>
      <c r="AB27" s="22"/>
      <c r="AC27" s="22"/>
      <c r="AD27" s="21"/>
      <c r="AE27" s="21"/>
      <c r="AF27" s="12" t="s">
        <v>25</v>
      </c>
    </row>
    <row r="28" spans="1:32" s="28" customFormat="1" ht="72.75" customHeight="1" x14ac:dyDescent="0.25">
      <c r="A28" s="19" t="s">
        <v>82</v>
      </c>
      <c r="B28" s="24" t="s">
        <v>13</v>
      </c>
      <c r="C28" s="24" t="s">
        <v>14</v>
      </c>
      <c r="D28" s="24" t="s">
        <v>23</v>
      </c>
      <c r="E28" s="24" t="s">
        <v>80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 t="s">
        <v>78</v>
      </c>
      <c r="U28" s="24"/>
      <c r="V28" s="25"/>
      <c r="W28" s="25"/>
      <c r="X28" s="25"/>
      <c r="Y28" s="25"/>
      <c r="Z28" s="29" t="s">
        <v>81</v>
      </c>
      <c r="AA28" s="31">
        <v>0</v>
      </c>
      <c r="AB28" s="31"/>
      <c r="AC28" s="31"/>
      <c r="AD28" s="31">
        <v>303.2</v>
      </c>
      <c r="AE28" s="31">
        <v>611.79999999999995</v>
      </c>
      <c r="AF28" s="27"/>
    </row>
    <row r="29" spans="1:32" s="28" customFormat="1" ht="83.25" customHeight="1" x14ac:dyDescent="0.25">
      <c r="A29" s="19" t="s">
        <v>92</v>
      </c>
      <c r="B29" s="24" t="s">
        <v>13</v>
      </c>
      <c r="C29" s="24" t="s">
        <v>14</v>
      </c>
      <c r="D29" s="24" t="s">
        <v>23</v>
      </c>
      <c r="E29" s="24" t="s">
        <v>91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 t="s">
        <v>21</v>
      </c>
      <c r="U29" s="24"/>
      <c r="V29" s="25"/>
      <c r="W29" s="25"/>
      <c r="X29" s="25"/>
      <c r="Y29" s="25"/>
      <c r="Z29" s="29" t="s">
        <v>81</v>
      </c>
      <c r="AA29" s="31">
        <v>40.5</v>
      </c>
      <c r="AB29" s="31"/>
      <c r="AC29" s="31"/>
      <c r="AD29" s="31">
        <v>5</v>
      </c>
      <c r="AE29" s="31">
        <v>5</v>
      </c>
      <c r="AF29" s="27"/>
    </row>
    <row r="30" spans="1:32" ht="135" customHeight="1" x14ac:dyDescent="0.25">
      <c r="A30" s="19" t="s">
        <v>56</v>
      </c>
      <c r="B30" s="10" t="s">
        <v>13</v>
      </c>
      <c r="C30" s="10" t="s">
        <v>27</v>
      </c>
      <c r="D30" s="10" t="s">
        <v>28</v>
      </c>
      <c r="E30" s="10" t="s">
        <v>29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 t="s">
        <v>17</v>
      </c>
      <c r="U30" s="10"/>
      <c r="V30" s="11"/>
      <c r="W30" s="11"/>
      <c r="X30" s="11"/>
      <c r="Y30" s="11"/>
      <c r="Z30" s="12" t="s">
        <v>56</v>
      </c>
      <c r="AA30" s="21">
        <v>228.4</v>
      </c>
      <c r="AB30" s="22"/>
      <c r="AC30" s="22"/>
      <c r="AD30" s="21">
        <v>237.5</v>
      </c>
      <c r="AE30" s="21">
        <v>247.1</v>
      </c>
      <c r="AF30" s="12" t="s">
        <v>56</v>
      </c>
    </row>
    <row r="31" spans="1:32" ht="132" customHeight="1" x14ac:dyDescent="0.25">
      <c r="A31" s="19" t="s">
        <v>56</v>
      </c>
      <c r="B31" s="10" t="s">
        <v>13</v>
      </c>
      <c r="C31" s="10" t="s">
        <v>27</v>
      </c>
      <c r="D31" s="10" t="s">
        <v>28</v>
      </c>
      <c r="E31" s="10" t="s">
        <v>29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 t="s">
        <v>19</v>
      </c>
      <c r="U31" s="10"/>
      <c r="V31" s="11"/>
      <c r="W31" s="11"/>
      <c r="X31" s="11"/>
      <c r="Y31" s="11"/>
      <c r="Z31" s="12" t="s">
        <v>56</v>
      </c>
      <c r="AA31" s="21">
        <v>13.3</v>
      </c>
      <c r="AB31" s="22"/>
      <c r="AC31" s="22"/>
      <c r="AD31" s="21">
        <v>11.8</v>
      </c>
      <c r="AE31" s="21">
        <v>10.5</v>
      </c>
      <c r="AF31" s="12" t="s">
        <v>56</v>
      </c>
    </row>
    <row r="32" spans="1:32" ht="194.25" customHeight="1" x14ac:dyDescent="0.25">
      <c r="A32" s="19" t="s">
        <v>57</v>
      </c>
      <c r="B32" s="10" t="s">
        <v>13</v>
      </c>
      <c r="C32" s="10" t="s">
        <v>28</v>
      </c>
      <c r="D32" s="10" t="s">
        <v>43</v>
      </c>
      <c r="E32" s="10" t="s">
        <v>30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19</v>
      </c>
      <c r="U32" s="10"/>
      <c r="V32" s="11"/>
      <c r="W32" s="11"/>
      <c r="X32" s="11"/>
      <c r="Y32" s="11"/>
      <c r="Z32" s="12" t="s">
        <v>57</v>
      </c>
      <c r="AA32" s="21">
        <v>64</v>
      </c>
      <c r="AB32" s="22"/>
      <c r="AC32" s="22"/>
      <c r="AD32" s="21">
        <v>49</v>
      </c>
      <c r="AE32" s="21">
        <v>30</v>
      </c>
      <c r="AF32" s="12" t="s">
        <v>57</v>
      </c>
    </row>
    <row r="33" spans="1:32" ht="194.25" customHeight="1" x14ac:dyDescent="0.25">
      <c r="A33" s="19" t="s">
        <v>107</v>
      </c>
      <c r="B33" s="10" t="s">
        <v>13</v>
      </c>
      <c r="C33" s="10" t="s">
        <v>28</v>
      </c>
      <c r="D33" s="10" t="s">
        <v>43</v>
      </c>
      <c r="E33" s="10" t="s">
        <v>106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 t="s">
        <v>19</v>
      </c>
      <c r="U33" s="10"/>
      <c r="V33" s="11"/>
      <c r="W33" s="11"/>
      <c r="X33" s="11"/>
      <c r="Y33" s="11"/>
      <c r="Z33" s="12" t="s">
        <v>57</v>
      </c>
      <c r="AA33" s="21">
        <v>123</v>
      </c>
      <c r="AB33" s="22"/>
      <c r="AC33" s="22"/>
      <c r="AD33" s="21">
        <v>30</v>
      </c>
      <c r="AE33" s="21">
        <v>0</v>
      </c>
      <c r="AF33" s="12" t="s">
        <v>57</v>
      </c>
    </row>
    <row r="34" spans="1:32" ht="194.25" customHeight="1" x14ac:dyDescent="0.25">
      <c r="A34" s="19" t="s">
        <v>103</v>
      </c>
      <c r="B34" s="10" t="s">
        <v>13</v>
      </c>
      <c r="C34" s="10" t="s">
        <v>28</v>
      </c>
      <c r="D34" s="10" t="s">
        <v>43</v>
      </c>
      <c r="E34" s="10" t="s">
        <v>73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 t="s">
        <v>19</v>
      </c>
      <c r="U34" s="10"/>
      <c r="V34" s="11"/>
      <c r="W34" s="11"/>
      <c r="X34" s="11"/>
      <c r="Y34" s="11"/>
      <c r="Z34" s="12" t="s">
        <v>57</v>
      </c>
      <c r="AA34" s="21">
        <v>1</v>
      </c>
      <c r="AB34" s="22"/>
      <c r="AC34" s="22"/>
      <c r="AD34" s="21">
        <v>1</v>
      </c>
      <c r="AE34" s="21">
        <v>1</v>
      </c>
      <c r="AF34" s="12" t="s">
        <v>57</v>
      </c>
    </row>
    <row r="35" spans="1:32" ht="222.75" customHeight="1" x14ac:dyDescent="0.25">
      <c r="A35" s="19" t="s">
        <v>58</v>
      </c>
      <c r="B35" s="10" t="s">
        <v>13</v>
      </c>
      <c r="C35" s="10" t="s">
        <v>31</v>
      </c>
      <c r="D35" s="10" t="s">
        <v>28</v>
      </c>
      <c r="E35" s="10" t="s">
        <v>32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19</v>
      </c>
      <c r="U35" s="10"/>
      <c r="V35" s="11"/>
      <c r="W35" s="11"/>
      <c r="X35" s="11"/>
      <c r="Y35" s="11"/>
      <c r="Z35" s="12" t="s">
        <v>58</v>
      </c>
      <c r="AA35" s="21">
        <v>1018.8</v>
      </c>
      <c r="AB35" s="22"/>
      <c r="AC35" s="22"/>
      <c r="AD35" s="21">
        <v>714.3</v>
      </c>
      <c r="AE35" s="21">
        <v>766.6</v>
      </c>
      <c r="AF35" s="12" t="s">
        <v>58</v>
      </c>
    </row>
    <row r="36" spans="1:32" ht="198" customHeight="1" x14ac:dyDescent="0.25">
      <c r="A36" s="19" t="s">
        <v>59</v>
      </c>
      <c r="B36" s="10" t="s">
        <v>13</v>
      </c>
      <c r="C36" s="10" t="s">
        <v>31</v>
      </c>
      <c r="D36" s="10" t="s">
        <v>28</v>
      </c>
      <c r="E36" s="10" t="s">
        <v>33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19</v>
      </c>
      <c r="U36" s="10"/>
      <c r="V36" s="11"/>
      <c r="W36" s="11"/>
      <c r="X36" s="11"/>
      <c r="Y36" s="11"/>
      <c r="Z36" s="12" t="s">
        <v>59</v>
      </c>
      <c r="AA36" s="21">
        <v>170</v>
      </c>
      <c r="AB36" s="22"/>
      <c r="AC36" s="22"/>
      <c r="AD36" s="21">
        <v>100</v>
      </c>
      <c r="AE36" s="21">
        <v>50</v>
      </c>
      <c r="AF36" s="12" t="s">
        <v>59</v>
      </c>
    </row>
    <row r="37" spans="1:32" ht="233.25" customHeight="1" x14ac:dyDescent="0.25">
      <c r="A37" s="19" t="s">
        <v>60</v>
      </c>
      <c r="B37" s="10" t="s">
        <v>13</v>
      </c>
      <c r="C37" s="10" t="s">
        <v>31</v>
      </c>
      <c r="D37" s="10" t="s">
        <v>28</v>
      </c>
      <c r="E37" s="10" t="s">
        <v>34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19</v>
      </c>
      <c r="U37" s="10"/>
      <c r="V37" s="11"/>
      <c r="W37" s="11"/>
      <c r="X37" s="11"/>
      <c r="Y37" s="11"/>
      <c r="Z37" s="12" t="s">
        <v>60</v>
      </c>
      <c r="AA37" s="21">
        <v>389.6</v>
      </c>
      <c r="AB37" s="22"/>
      <c r="AC37" s="22"/>
      <c r="AD37" s="21">
        <v>300</v>
      </c>
      <c r="AE37" s="21">
        <v>50</v>
      </c>
      <c r="AF37" s="12" t="s">
        <v>60</v>
      </c>
    </row>
    <row r="38" spans="1:32" ht="201" customHeight="1" x14ac:dyDescent="0.25">
      <c r="A38" s="19" t="s">
        <v>76</v>
      </c>
      <c r="B38" s="10" t="s">
        <v>13</v>
      </c>
      <c r="C38" s="10" t="s">
        <v>31</v>
      </c>
      <c r="D38" s="10" t="s">
        <v>28</v>
      </c>
      <c r="E38" s="10" t="s">
        <v>77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 t="s">
        <v>19</v>
      </c>
      <c r="T38" s="10">
        <v>240</v>
      </c>
      <c r="U38" s="10">
        <v>22.5</v>
      </c>
      <c r="V38" s="10"/>
      <c r="W38" s="10"/>
      <c r="X38" s="10">
        <v>0</v>
      </c>
      <c r="Y38" s="10">
        <v>0</v>
      </c>
      <c r="Z38" s="10"/>
      <c r="AA38" s="21">
        <v>557.79999999999995</v>
      </c>
      <c r="AB38" s="21"/>
      <c r="AC38" s="21"/>
      <c r="AD38" s="21">
        <v>60</v>
      </c>
      <c r="AE38" s="21">
        <v>40</v>
      </c>
      <c r="AF38" s="12"/>
    </row>
    <row r="39" spans="1:32" ht="234.75" customHeight="1" x14ac:dyDescent="0.25">
      <c r="A39" s="19" t="s">
        <v>97</v>
      </c>
      <c r="B39" s="10" t="s">
        <v>13</v>
      </c>
      <c r="C39" s="10" t="s">
        <v>31</v>
      </c>
      <c r="D39" s="10" t="s">
        <v>28</v>
      </c>
      <c r="E39" s="10" t="s">
        <v>98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 t="s">
        <v>19</v>
      </c>
      <c r="T39" s="10">
        <v>240</v>
      </c>
      <c r="U39" s="10">
        <v>22.5</v>
      </c>
      <c r="V39" s="10"/>
      <c r="W39" s="10"/>
      <c r="X39" s="10">
        <v>0</v>
      </c>
      <c r="Y39" s="10">
        <v>0</v>
      </c>
      <c r="Z39" s="10"/>
      <c r="AA39" s="21">
        <v>5</v>
      </c>
      <c r="AB39" s="21"/>
      <c r="AC39" s="21"/>
      <c r="AD39" s="21">
        <v>0</v>
      </c>
      <c r="AE39" s="21">
        <v>0</v>
      </c>
      <c r="AF39" s="12"/>
    </row>
    <row r="40" spans="1:32" ht="233.25" customHeight="1" x14ac:dyDescent="0.25">
      <c r="A40" s="19" t="s">
        <v>61</v>
      </c>
      <c r="B40" s="10" t="s">
        <v>13</v>
      </c>
      <c r="C40" s="10" t="s">
        <v>31</v>
      </c>
      <c r="D40" s="10" t="s">
        <v>28</v>
      </c>
      <c r="E40" s="10" t="s">
        <v>35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19</v>
      </c>
      <c r="U40" s="10"/>
      <c r="V40" s="11"/>
      <c r="W40" s="11"/>
      <c r="X40" s="11"/>
      <c r="Y40" s="11"/>
      <c r="Z40" s="12" t="s">
        <v>61</v>
      </c>
      <c r="AA40" s="21">
        <v>605</v>
      </c>
      <c r="AB40" s="22"/>
      <c r="AC40" s="22"/>
      <c r="AD40" s="21">
        <v>5</v>
      </c>
      <c r="AE40" s="21">
        <v>5</v>
      </c>
      <c r="AF40" s="12" t="s">
        <v>61</v>
      </c>
    </row>
    <row r="41" spans="1:32" ht="171.75" customHeight="1" x14ac:dyDescent="0.25">
      <c r="A41" s="19" t="s">
        <v>104</v>
      </c>
      <c r="B41" s="10" t="s">
        <v>13</v>
      </c>
      <c r="C41" s="10" t="s">
        <v>31</v>
      </c>
      <c r="D41" s="10" t="s">
        <v>28</v>
      </c>
      <c r="E41" s="10" t="s">
        <v>105</v>
      </c>
      <c r="F41" s="10" t="s">
        <v>90</v>
      </c>
      <c r="G41" s="10" t="s">
        <v>111</v>
      </c>
      <c r="H41" s="10" t="s">
        <v>112</v>
      </c>
      <c r="I41" s="10" t="s">
        <v>112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 t="s">
        <v>90</v>
      </c>
      <c r="U41" s="10"/>
      <c r="V41" s="11"/>
      <c r="W41" s="11"/>
      <c r="X41" s="11"/>
      <c r="Y41" s="11"/>
      <c r="Z41" s="12"/>
      <c r="AA41" s="21">
        <v>66.900000000000006</v>
      </c>
      <c r="AB41" s="22"/>
      <c r="AC41" s="22"/>
      <c r="AD41" s="21">
        <v>66.900000000000006</v>
      </c>
      <c r="AE41" s="21">
        <v>66.900000000000006</v>
      </c>
      <c r="AF41" s="12"/>
    </row>
    <row r="42" spans="1:32" ht="166.5" customHeight="1" x14ac:dyDescent="0.25">
      <c r="A42" s="19" t="s">
        <v>62</v>
      </c>
      <c r="B42" s="10" t="s">
        <v>13</v>
      </c>
      <c r="C42" s="10" t="s">
        <v>36</v>
      </c>
      <c r="D42" s="10" t="s">
        <v>31</v>
      </c>
      <c r="E42" s="10" t="s">
        <v>37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19</v>
      </c>
      <c r="U42" s="10"/>
      <c r="V42" s="11"/>
      <c r="W42" s="11"/>
      <c r="X42" s="11"/>
      <c r="Y42" s="11"/>
      <c r="Z42" s="12" t="s">
        <v>62</v>
      </c>
      <c r="AA42" s="21">
        <v>5</v>
      </c>
      <c r="AB42" s="22"/>
      <c r="AC42" s="22"/>
      <c r="AD42" s="21">
        <v>0.5</v>
      </c>
      <c r="AE42" s="21">
        <v>0.5</v>
      </c>
      <c r="AF42" s="12" t="s">
        <v>62</v>
      </c>
    </row>
    <row r="43" spans="1:32" s="28" customFormat="1" ht="144" customHeight="1" x14ac:dyDescent="0.25">
      <c r="A43" s="19" t="s">
        <v>93</v>
      </c>
      <c r="B43" s="24" t="s">
        <v>13</v>
      </c>
      <c r="C43" s="24" t="s">
        <v>38</v>
      </c>
      <c r="D43" s="24" t="s">
        <v>31</v>
      </c>
      <c r="E43" s="30" t="s">
        <v>94</v>
      </c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 t="s">
        <v>19</v>
      </c>
      <c r="U43" s="24"/>
      <c r="V43" s="25"/>
      <c r="W43" s="25"/>
      <c r="X43" s="25"/>
      <c r="Y43" s="25"/>
      <c r="Z43" s="29" t="s">
        <v>84</v>
      </c>
      <c r="AA43" s="31">
        <v>13</v>
      </c>
      <c r="AB43" s="26"/>
      <c r="AC43" s="26"/>
      <c r="AD43" s="31">
        <v>13</v>
      </c>
      <c r="AE43" s="31">
        <v>10</v>
      </c>
      <c r="AF43" s="27"/>
    </row>
    <row r="44" spans="1:32" ht="159" customHeight="1" x14ac:dyDescent="0.25">
      <c r="A44" s="19" t="s">
        <v>63</v>
      </c>
      <c r="B44" s="10" t="s">
        <v>13</v>
      </c>
      <c r="C44" s="10" t="s">
        <v>39</v>
      </c>
      <c r="D44" s="10" t="s">
        <v>14</v>
      </c>
      <c r="E44" s="10" t="s">
        <v>40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 t="s">
        <v>41</v>
      </c>
      <c r="U44" s="10"/>
      <c r="V44" s="11"/>
      <c r="W44" s="11"/>
      <c r="X44" s="11"/>
      <c r="Y44" s="11"/>
      <c r="Z44" s="12" t="s">
        <v>63</v>
      </c>
      <c r="AA44" s="21">
        <v>4597.1000000000004</v>
      </c>
      <c r="AB44" s="22"/>
      <c r="AC44" s="22"/>
      <c r="AD44" s="21">
        <v>3830.1</v>
      </c>
      <c r="AE44" s="21">
        <v>3631</v>
      </c>
      <c r="AF44" s="12" t="s">
        <v>63</v>
      </c>
    </row>
    <row r="45" spans="1:32" ht="24" hidden="1" customHeight="1" x14ac:dyDescent="0.25">
      <c r="A45" s="19" t="s">
        <v>64</v>
      </c>
      <c r="B45" s="10" t="s">
        <v>13</v>
      </c>
      <c r="C45" s="10" t="s">
        <v>39</v>
      </c>
      <c r="D45" s="10" t="s">
        <v>14</v>
      </c>
      <c r="E45" s="10" t="s">
        <v>42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 t="s">
        <v>41</v>
      </c>
      <c r="U45" s="10"/>
      <c r="V45" s="11"/>
      <c r="W45" s="11"/>
      <c r="X45" s="11"/>
      <c r="Y45" s="11"/>
      <c r="Z45" s="9" t="s">
        <v>64</v>
      </c>
      <c r="AA45" s="21">
        <v>0</v>
      </c>
      <c r="AB45" s="22"/>
      <c r="AC45" s="22"/>
      <c r="AD45" s="21"/>
      <c r="AE45" s="21"/>
      <c r="AF45" s="9" t="s">
        <v>64</v>
      </c>
    </row>
    <row r="46" spans="1:32" ht="127.5" customHeight="1" x14ac:dyDescent="0.25">
      <c r="A46" s="19" t="s">
        <v>99</v>
      </c>
      <c r="B46" s="10" t="s">
        <v>13</v>
      </c>
      <c r="C46" s="10" t="s">
        <v>39</v>
      </c>
      <c r="D46" s="10" t="s">
        <v>14</v>
      </c>
      <c r="E46" s="10" t="s">
        <v>100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 t="s">
        <v>41</v>
      </c>
      <c r="U46" s="10"/>
      <c r="V46" s="11"/>
      <c r="W46" s="11"/>
      <c r="X46" s="11"/>
      <c r="Y46" s="11"/>
      <c r="Z46" s="12" t="s">
        <v>63</v>
      </c>
      <c r="AA46" s="21">
        <v>10</v>
      </c>
      <c r="AB46" s="22"/>
      <c r="AC46" s="22"/>
      <c r="AD46" s="21">
        <v>0</v>
      </c>
      <c r="AE46" s="21">
        <v>0</v>
      </c>
      <c r="AF46" s="12" t="s">
        <v>63</v>
      </c>
    </row>
    <row r="47" spans="1:32" ht="81" customHeight="1" x14ac:dyDescent="0.25">
      <c r="A47" s="19" t="s">
        <v>116</v>
      </c>
      <c r="B47" s="10" t="s">
        <v>13</v>
      </c>
      <c r="C47" s="10" t="s">
        <v>39</v>
      </c>
      <c r="D47" s="10" t="s">
        <v>14</v>
      </c>
      <c r="E47" s="10" t="s">
        <v>114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 t="s">
        <v>115</v>
      </c>
      <c r="U47" s="10"/>
      <c r="V47" s="11"/>
      <c r="W47" s="11"/>
      <c r="X47" s="11"/>
      <c r="Y47" s="11"/>
      <c r="Z47" s="12"/>
      <c r="AA47" s="21">
        <v>60.9</v>
      </c>
      <c r="AB47" s="22"/>
      <c r="AC47" s="22"/>
      <c r="AD47" s="21">
        <v>0</v>
      </c>
      <c r="AE47" s="21">
        <v>0</v>
      </c>
      <c r="AF47" s="12"/>
    </row>
    <row r="48" spans="1:32" ht="141" customHeight="1" x14ac:dyDescent="0.25">
      <c r="A48" s="19" t="s">
        <v>117</v>
      </c>
      <c r="B48" s="10" t="s">
        <v>13</v>
      </c>
      <c r="C48" s="10" t="s">
        <v>43</v>
      </c>
      <c r="D48" s="10" t="s">
        <v>14</v>
      </c>
      <c r="E48" s="10" t="s">
        <v>44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 t="s">
        <v>113</v>
      </c>
      <c r="U48" s="10"/>
      <c r="V48" s="11"/>
      <c r="W48" s="11"/>
      <c r="X48" s="11"/>
      <c r="Y48" s="11"/>
      <c r="Z48" s="12" t="s">
        <v>65</v>
      </c>
      <c r="AA48" s="21">
        <v>308.7</v>
      </c>
      <c r="AB48" s="22"/>
      <c r="AC48" s="22"/>
      <c r="AD48" s="21">
        <v>302.39999999999998</v>
      </c>
      <c r="AE48" s="21">
        <v>302.39999999999998</v>
      </c>
      <c r="AF48" s="12" t="s">
        <v>65</v>
      </c>
    </row>
    <row r="49" spans="1:32" ht="178.5" customHeight="1" x14ac:dyDescent="0.25">
      <c r="A49" s="19" t="s">
        <v>66</v>
      </c>
      <c r="B49" s="10" t="s">
        <v>13</v>
      </c>
      <c r="C49" s="10" t="s">
        <v>45</v>
      </c>
      <c r="D49" s="10" t="s">
        <v>14</v>
      </c>
      <c r="E49" s="10" t="s">
        <v>46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 t="s">
        <v>19</v>
      </c>
      <c r="U49" s="10"/>
      <c r="V49" s="11"/>
      <c r="W49" s="11"/>
      <c r="X49" s="11"/>
      <c r="Y49" s="11"/>
      <c r="Z49" s="12" t="s">
        <v>66</v>
      </c>
      <c r="AA49" s="21">
        <v>5</v>
      </c>
      <c r="AB49" s="22"/>
      <c r="AC49" s="22"/>
      <c r="AD49" s="21">
        <v>5</v>
      </c>
      <c r="AE49" s="21">
        <v>5</v>
      </c>
      <c r="AF49" s="12" t="s">
        <v>66</v>
      </c>
    </row>
    <row r="52" spans="1:32" ht="28.5" customHeight="1" x14ac:dyDescent="0.25"/>
    <row r="53" spans="1:32" ht="34.5" customHeight="1" x14ac:dyDescent="0.3">
      <c r="A53" s="34" t="s">
        <v>85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</sheetData>
  <mergeCells count="25">
    <mergeCell ref="AD8:AE8"/>
    <mergeCell ref="B9:B10"/>
    <mergeCell ref="Y9:Y10"/>
    <mergeCell ref="T9:T10"/>
    <mergeCell ref="AE9:AE10"/>
    <mergeCell ref="E9:S10"/>
    <mergeCell ref="AC9:AC10"/>
    <mergeCell ref="C9:C10"/>
    <mergeCell ref="X9:X10"/>
    <mergeCell ref="E3:AE3"/>
    <mergeCell ref="A53:AE53"/>
    <mergeCell ref="AA1:AE1"/>
    <mergeCell ref="T2:AE2"/>
    <mergeCell ref="A9:A10"/>
    <mergeCell ref="Z9:Z10"/>
    <mergeCell ref="D9:D10"/>
    <mergeCell ref="AB9:AB10"/>
    <mergeCell ref="AA9:AA10"/>
    <mergeCell ref="V9:V10"/>
    <mergeCell ref="U9:U10"/>
    <mergeCell ref="W9:W10"/>
    <mergeCell ref="AD9:AD10"/>
    <mergeCell ref="A6:AF6"/>
    <mergeCell ref="AF9:AF10"/>
    <mergeCell ref="E4:AE4"/>
  </mergeCells>
  <phoneticPr fontId="0" type="noConversion"/>
  <pageMargins left="0.78740157480314965" right="0.39370078740157483" top="0.59055118110236227" bottom="0.59055118110236227" header="0.39370078740157483" footer="0.3937007874015748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HP</cp:lastModifiedBy>
  <cp:lastPrinted>2022-02-18T07:43:06Z</cp:lastPrinted>
  <dcterms:created xsi:type="dcterms:W3CDTF">2017-11-08T05:49:23Z</dcterms:created>
  <dcterms:modified xsi:type="dcterms:W3CDTF">2022-02-18T07:43:11Z</dcterms:modified>
</cp:coreProperties>
</file>